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лютий 2024\"/>
    </mc:Choice>
  </mc:AlternateContent>
  <bookViews>
    <workbookView xWindow="480" yWindow="135" windowWidth="27795" windowHeight="14385"/>
  </bookViews>
  <sheets>
    <sheet name="КПК0617321" sheetId="2" r:id="rId1"/>
  </sheets>
  <definedNames>
    <definedName name="_xlnm.Print_Area" localSheetId="0">КПК0617321!$A$1:$BM$92</definedName>
  </definedNames>
  <calcPr calcId="162913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</calcChain>
</file>

<file path=xl/sharedStrings.xml><?xml version="1.0" encoding="utf-8"?>
<sst xmlns="http://schemas.openxmlformats.org/spreadsheetml/2006/main" count="151" uniqueCount="110">
  <si>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</si>
  <si>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</si>
  <si>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</si>
  <si>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</si>
  <si>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</si>
  <si>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</si>
  <si>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</si>
  <si>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</si>
  <si>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</si>
  <si>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</si>
  <si>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</si>
  <si>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</si>
  <si>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</si>
  <si>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</si>
  <si>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</si>
  <si>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</si>
  <si>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</si>
  <si>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</si>
  <si>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</si>
  <si>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</si>
  <si>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</si>
  <si>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</si>
  <si>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</si>
  <si>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</si>
  <si>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</si>
  <si>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</si>
  <si>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</si>
  <si>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</si>
  <si>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</si>
  <si>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</si>
  <si>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</si>
  <si>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</si>
  <si>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</si>
  <si>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</si>
  <si>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</si>
  <si>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</si>
  <si>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</si>
  <si>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</si>
  <si>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</si>
  <si>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</si>
  <si>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</si>
  <si>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</si>
  <si>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</si>
  <si>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</si>
  <si>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</si>
  <si>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</si>
  <si>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</si>
  <si>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</si>
  <si>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</si>
  <si>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</si>
  <si>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</si>
  <si>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</si>
  <si>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</si>
  <si>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</si>
  <si>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</si>
  <si>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</si>
  <si>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</si>
  <si>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</si>
  <si>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</si>
  <si>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</si>
  <si>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</si>
  <si>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</si>
  <si>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</si>
  <si>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</si>
  <si>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 спрямована на забезпечення будівництва та реконструкції об'єктів</t>
  </si>
  <si>
    <t>Виготовлення проєктно-кошторисної документації: "Реконструкція харчоблоку з переходом Новгород-Сіверського ліцею №1 за адресою: вул. Б. Майстренка, буд. 2, м. Новгород-Сіверський, Чернігівська область.</t>
  </si>
  <si>
    <t>Виготовлення проектно-кошторисної документації на проєкт "Нове будівництво протирадіаційного укриття для закладу дошкільної освіти (ясла-сад) "Ластівка" розташованного за адресою буд.6 пров. Шевченко, м. Новгород-Сіверський, Чернігівська обл.</t>
  </si>
  <si>
    <t>Виготовлення проєктно-кошторисної документації на проєкт "Нове будівництво протирадіаційного укриття для Новгород-Сіверського закладу  дошкільної освіти (ясла-садок) "Ластівка" Новгород-Сіверської міської ради Чернігівської області, за адресою: буд. 6, провулок Шевченка, м. Новгород-Сіверський, Чернігівська область".</t>
  </si>
  <si>
    <t>Виготовлення проєктно-кошторисної документації: "Реконструкція харчоблоку з переходом Новгород-Сіверського ліцею №1 Новгород-Сіверської міської ради Чернігівської області за адресою: вул. Б.Мацстренка, буд. 2, м. Новгород-Сіверський, Чернігівська область".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</si>
  <si>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</si>
  <si>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</si>
  <si>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</si>
  <si>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</si>
  <si>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Витрати на виготовлення проектно-кошторисної документації на проєкт "Нове будівництво протирадіаційного укриття для закладу дошкільної освіти (ясла-сад) "Ластівка" розташованного за адресою буд.6 пров. Шевченко, м. Новгород-Сіверський, Чернігівська обл.</t>
  </si>
  <si>
    <t>грн.</t>
  </si>
  <si>
    <t>кошторис</t>
  </si>
  <si>
    <t>Витрати на виготовлення проєктно-кошторисної документації: "Реконструкція харчоблоку з переходом Новгород-Сіверського ліцею №1</t>
  </si>
  <si>
    <t>продукту</t>
  </si>
  <si>
    <t>Кількість приміщень в яких буде проведена реконструкція.</t>
  </si>
  <si>
    <t>од.</t>
  </si>
  <si>
    <t>план</t>
  </si>
  <si>
    <t>Кількість закладів загальної середньої освіти для яких проводиться виготовлення проектно-кошторисної документації на проект "Нове будівництво протирадіакційного укриття".</t>
  </si>
  <si>
    <t>ефективності</t>
  </si>
  <si>
    <t>Середні витрати на реконструкцію одного об`єкту</t>
  </si>
  <si>
    <t>розрахунок</t>
  </si>
  <si>
    <t>Середні витрати на виготовлення проектно-кошторисної документації на проект "Нове будівництво протирадіакційного укриття" в одному закладі загальної середньої освіти.</t>
  </si>
  <si>
    <t>якості</t>
  </si>
  <si>
    <t>Віцдсоток виконання реконструкцій</t>
  </si>
  <si>
    <t>відс.</t>
  </si>
  <si>
    <t>Відсоток виконання виготовлення проектно-кошторисної документації на проект "Нове будівництво протирадіакційного укриття"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</si>
  <si>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20.09.2017 року № 793 "Про затвердження складових програмної класифікації видатків та кредитування міських бюджетів" зі змінами,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25539000000)".</t>
  </si>
  <si>
    <t>Забезпечення робіт збудівництва та реконструкції об'єктів інфаструктури закладів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</si>
  <si>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</si>
  <si>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</si>
  <si>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</si>
  <si>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Фінансове управління Новгород-Сіверської міської ради</t>
  </si>
  <si>
    <t>Начальник відділу освіти, молоді та спорту Новгород-Сіверської міської ради</t>
  </si>
  <si>
    <t>Начальник фінансового управління</t>
  </si>
  <si>
    <t>Тетяна КОВАЛЬЧУК</t>
  </si>
  <si>
    <t>Валентина ПЕЧКО</t>
  </si>
  <si>
    <t>39561452</t>
  </si>
  <si>
    <t>2553900000</t>
  </si>
  <si>
    <t>гривень</t>
  </si>
  <si>
    <t>бюджетної програми місцевого бюджету на 2024  рік</t>
  </si>
  <si>
    <t>0617321</t>
  </si>
  <si>
    <t>Будівництво освітніх установ та закладів</t>
  </si>
  <si>
    <t>0610000</t>
  </si>
  <si>
    <t>7321</t>
  </si>
  <si>
    <t>0443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</si>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</sst>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view="pageBreakPreview" zoomScaleNormal="100" zoomScaleSheetLayoutView="100" workbookViewId="0">
      <selection activeCell="BQ94" sqref="A1:BQ9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AO1" s="1" t="s">
        <v>109</v>
      </c>
    </row>
    <row r="2" spans="1:77" ht="44.25" customHeight="1" x14ac:dyDescent="0.2">
      <c r="AO2" s="67" t="s">
        <v>34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15.95" customHeight="1" x14ac:dyDescent="0.2">
      <c r="AO3" s="61" t="s">
        <v>0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15" customHeight="1" x14ac:dyDescent="0.2">
      <c r="AO4" s="111" t="s">
        <v>93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ht="32.1" customHeight="1" x14ac:dyDescent="0.2">
      <c r="AO5" s="112" t="s">
        <v>94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x14ac:dyDescent="0.2">
      <c r="AO6" s="81" t="s">
        <v>20</v>
      </c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</row>
    <row r="7" spans="1:77" ht="7.5" customHeight="1" x14ac:dyDescent="0.2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 x14ac:dyDescent="0.2">
      <c r="AO8" s="110"/>
      <c r="AP8" s="108"/>
      <c r="AQ8" s="108"/>
      <c r="AR8" s="108"/>
      <c r="AS8" s="108"/>
      <c r="AT8" s="108"/>
      <c r="AU8" s="108"/>
      <c r="AV8" s="1" t="s">
        <v>61</v>
      </c>
      <c r="AW8" s="110"/>
      <c r="AX8" s="108"/>
      <c r="AY8" s="108"/>
      <c r="AZ8" s="108"/>
      <c r="BA8" s="108"/>
      <c r="BB8" s="108"/>
      <c r="BC8" s="108"/>
      <c r="BD8" s="108"/>
      <c r="BE8" s="108"/>
      <c r="BF8" s="108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1" t="s">
        <v>21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15.75" customHeight="1" x14ac:dyDescent="0.2">
      <c r="A12" s="41" t="s">
        <v>103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92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4"/>
      <c r="N14" s="113" t="s">
        <v>94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5"/>
      <c r="AU14" s="109" t="s">
        <v>100</v>
      </c>
      <c r="AV14" s="39"/>
      <c r="AW14" s="39"/>
      <c r="AX14" s="39"/>
      <c r="AY14" s="39"/>
      <c r="AZ14" s="39"/>
      <c r="BA14" s="39"/>
      <c r="BB14" s="3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0" t="s">
        <v>54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33"/>
      <c r="N15" s="38" t="s">
        <v>60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3"/>
      <c r="AU15" s="40" t="s">
        <v>53</v>
      </c>
      <c r="AV15" s="40"/>
      <c r="AW15" s="40"/>
      <c r="AX15" s="40"/>
      <c r="AY15" s="40"/>
      <c r="AZ15" s="40"/>
      <c r="BA15" s="40"/>
      <c r="BB15" s="40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106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4"/>
      <c r="N17" s="113" t="s">
        <v>94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35"/>
      <c r="AU17" s="109" t="s">
        <v>100</v>
      </c>
      <c r="AV17" s="39"/>
      <c r="AW17" s="39"/>
      <c r="AX17" s="39"/>
      <c r="AY17" s="39"/>
      <c r="AZ17" s="39"/>
      <c r="BA17" s="39"/>
      <c r="BB17" s="3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0" t="s">
        <v>54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33"/>
      <c r="N18" s="38" t="s">
        <v>59</v>
      </c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3"/>
      <c r="AU18" s="40" t="s">
        <v>53</v>
      </c>
      <c r="AV18" s="40"/>
      <c r="AW18" s="40"/>
      <c r="AX18" s="40"/>
      <c r="AY18" s="40"/>
      <c r="AZ18" s="40"/>
      <c r="BA18" s="40"/>
      <c r="BB18" s="40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09" t="s">
        <v>104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109" t="s">
        <v>107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6"/>
      <c r="AA20" s="109" t="s">
        <v>108</v>
      </c>
      <c r="AB20" s="39"/>
      <c r="AC20" s="39"/>
      <c r="AD20" s="39"/>
      <c r="AE20" s="39"/>
      <c r="AF20" s="39"/>
      <c r="AG20" s="39"/>
      <c r="AH20" s="39"/>
      <c r="AI20" s="39"/>
      <c r="AJ20" s="26"/>
      <c r="AK20" s="119" t="s">
        <v>105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6"/>
      <c r="BE20" s="109" t="s">
        <v>101</v>
      </c>
      <c r="BF20" s="39"/>
      <c r="BG20" s="39"/>
      <c r="BH20" s="39"/>
      <c r="BI20" s="39"/>
      <c r="BJ20" s="39"/>
      <c r="BK20" s="39"/>
      <c r="BL20" s="3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0" t="s">
        <v>54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N21" s="40" t="s">
        <v>55</v>
      </c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28"/>
      <c r="AA21" s="43" t="s">
        <v>56</v>
      </c>
      <c r="AB21" s="43"/>
      <c r="AC21" s="43"/>
      <c r="AD21" s="43"/>
      <c r="AE21" s="43"/>
      <c r="AF21" s="43"/>
      <c r="AG21" s="43"/>
      <c r="AH21" s="43"/>
      <c r="AI21" s="43"/>
      <c r="AJ21" s="28"/>
      <c r="AK21" s="42" t="s">
        <v>57</v>
      </c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28"/>
      <c r="BE21" s="40" t="s">
        <v>58</v>
      </c>
      <c r="BF21" s="40"/>
      <c r="BG21" s="40"/>
      <c r="BH21" s="40"/>
      <c r="BI21" s="40"/>
      <c r="BJ21" s="40"/>
      <c r="BK21" s="40"/>
      <c r="BL21" s="40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2" t="s">
        <v>49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68">
        <v>710000</v>
      </c>
      <c r="V23" s="68"/>
      <c r="W23" s="68"/>
      <c r="X23" s="68"/>
      <c r="Y23" s="68"/>
      <c r="Z23" s="68"/>
      <c r="AA23" s="68"/>
      <c r="AB23" s="68"/>
      <c r="AC23" s="68"/>
      <c r="AD23" s="68"/>
      <c r="AE23" s="69" t="s">
        <v>50</v>
      </c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8">
        <v>0</v>
      </c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0" t="s">
        <v>22</v>
      </c>
      <c r="BE23" s="60"/>
      <c r="BF23" s="60"/>
      <c r="BG23" s="60"/>
      <c r="BH23" s="60"/>
      <c r="BI23" s="60"/>
      <c r="BJ23" s="60"/>
      <c r="BK23" s="60"/>
      <c r="BL23" s="60"/>
    </row>
    <row r="24" spans="1:79" ht="24.95" customHeight="1" x14ac:dyDescent="0.2">
      <c r="A24" s="60" t="s">
        <v>62</v>
      </c>
      <c r="B24" s="60"/>
      <c r="C24" s="60"/>
      <c r="D24" s="60"/>
      <c r="E24" s="60"/>
      <c r="F24" s="60"/>
      <c r="G24" s="60"/>
      <c r="H24" s="60"/>
      <c r="I24" s="68">
        <v>710000</v>
      </c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0" t="s">
        <v>23</v>
      </c>
      <c r="U24" s="60"/>
      <c r="V24" s="60"/>
      <c r="W24" s="6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1" t="s">
        <v>36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78.75" customHeight="1" x14ac:dyDescent="0.2">
      <c r="A27" s="107" t="s">
        <v>90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0" t="s">
        <v>35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</row>
    <row r="30" spans="1:79" ht="27.75" customHeight="1" x14ac:dyDescent="0.2">
      <c r="A30" s="66" t="s">
        <v>27</v>
      </c>
      <c r="B30" s="66"/>
      <c r="C30" s="66"/>
      <c r="D30" s="66"/>
      <c r="E30" s="66"/>
      <c r="F30" s="66"/>
      <c r="G30" s="70" t="s">
        <v>39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5.75" hidden="1" x14ac:dyDescent="0.2">
      <c r="A31" s="44">
        <v>1</v>
      </c>
      <c r="B31" s="44"/>
      <c r="C31" s="44"/>
      <c r="D31" s="44"/>
      <c r="E31" s="44"/>
      <c r="F31" s="44"/>
      <c r="G31" s="70">
        <v>2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</row>
    <row r="32" spans="1:79" ht="10.5" hidden="1" customHeight="1" x14ac:dyDescent="0.2">
      <c r="A32" s="62" t="s">
        <v>32</v>
      </c>
      <c r="B32" s="62"/>
      <c r="C32" s="62"/>
      <c r="D32" s="62"/>
      <c r="E32" s="62"/>
      <c r="F32" s="62"/>
      <c r="G32" s="63" t="s">
        <v>7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48</v>
      </c>
    </row>
    <row r="33" spans="1:79" ht="12.75" customHeight="1" x14ac:dyDescent="0.2">
      <c r="A33" s="62">
        <v>1</v>
      </c>
      <c r="B33" s="62"/>
      <c r="C33" s="62"/>
      <c r="D33" s="62"/>
      <c r="E33" s="62"/>
      <c r="F33" s="62"/>
      <c r="G33" s="86" t="s">
        <v>64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7" t="s">
        <v>91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25.5" customHeight="1" x14ac:dyDescent="0.2">
      <c r="A42" s="62">
        <v>1</v>
      </c>
      <c r="B42" s="62"/>
      <c r="C42" s="62"/>
      <c r="D42" s="62"/>
      <c r="E42" s="62"/>
      <c r="F42" s="62"/>
      <c r="G42" s="86" t="s">
        <v>65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25.5" customHeight="1" x14ac:dyDescent="0.2">
      <c r="A43" s="62">
        <v>2</v>
      </c>
      <c r="B43" s="62"/>
      <c r="C43" s="62"/>
      <c r="D43" s="62"/>
      <c r="E43" s="62"/>
      <c r="F43" s="62"/>
      <c r="G43" s="86" t="s">
        <v>66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102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57" customHeight="1" x14ac:dyDescent="0.2">
      <c r="A51" s="62">
        <v>1</v>
      </c>
      <c r="B51" s="62"/>
      <c r="C51" s="62"/>
      <c r="D51" s="86" t="s">
        <v>67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390000</v>
      </c>
      <c r="AL51" s="58"/>
      <c r="AM51" s="58"/>
      <c r="AN51" s="58"/>
      <c r="AO51" s="58"/>
      <c r="AP51" s="58"/>
      <c r="AQ51" s="58"/>
      <c r="AR51" s="58"/>
      <c r="AS51" s="58">
        <f>AC51+AK51</f>
        <v>390000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61.5" customHeight="1" x14ac:dyDescent="0.2">
      <c r="A52" s="62">
        <v>2</v>
      </c>
      <c r="B52" s="62"/>
      <c r="C52" s="62"/>
      <c r="D52" s="86" t="s">
        <v>68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320000</v>
      </c>
      <c r="AL52" s="58"/>
      <c r="AM52" s="58"/>
      <c r="AN52" s="58"/>
      <c r="AO52" s="58"/>
      <c r="AP52" s="58"/>
      <c r="AQ52" s="58"/>
      <c r="AR52" s="58"/>
      <c r="AS52" s="58">
        <f>AC52+AK52</f>
        <v>320000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69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0</v>
      </c>
      <c r="AD53" s="94"/>
      <c r="AE53" s="94"/>
      <c r="AF53" s="94"/>
      <c r="AG53" s="94"/>
      <c r="AH53" s="94"/>
      <c r="AI53" s="94"/>
      <c r="AJ53" s="94"/>
      <c r="AK53" s="94">
        <v>710000</v>
      </c>
      <c r="AL53" s="94"/>
      <c r="AM53" s="94"/>
      <c r="AN53" s="94"/>
      <c r="AO53" s="94"/>
      <c r="AP53" s="94"/>
      <c r="AQ53" s="94"/>
      <c r="AR53" s="94"/>
      <c r="AS53" s="94">
        <f>AC53+AK53</f>
        <v>710000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102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ht="30.75" customHeight="1" x14ac:dyDescent="0.2">
      <c r="A61" s="62">
        <v>1</v>
      </c>
      <c r="B61" s="62"/>
      <c r="C61" s="62"/>
      <c r="D61" s="86" t="s">
        <v>70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8">
        <v>0</v>
      </c>
      <c r="AC61" s="58"/>
      <c r="AD61" s="58"/>
      <c r="AE61" s="58"/>
      <c r="AF61" s="58"/>
      <c r="AG61" s="58"/>
      <c r="AH61" s="58"/>
      <c r="AI61" s="58"/>
      <c r="AJ61" s="58">
        <v>710000</v>
      </c>
      <c r="AK61" s="58"/>
      <c r="AL61" s="58"/>
      <c r="AM61" s="58"/>
      <c r="AN61" s="58"/>
      <c r="AO61" s="58"/>
      <c r="AP61" s="58"/>
      <c r="AQ61" s="58"/>
      <c r="AR61" s="58">
        <f>AB61+AJ61</f>
        <v>710000</v>
      </c>
      <c r="AS61" s="58"/>
      <c r="AT61" s="58"/>
      <c r="AU61" s="58"/>
      <c r="AV61" s="58"/>
      <c r="AW61" s="58"/>
      <c r="AX61" s="58"/>
      <c r="AY61" s="58"/>
      <c r="CA61" s="1" t="s">
        <v>16</v>
      </c>
    </row>
    <row r="62" spans="1:79" s="4" customFormat="1" ht="12.75" customHeight="1" x14ac:dyDescent="0.2">
      <c r="A62" s="90"/>
      <c r="B62" s="90"/>
      <c r="C62" s="90"/>
      <c r="D62" s="91" t="s">
        <v>26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0</v>
      </c>
      <c r="AC62" s="94"/>
      <c r="AD62" s="94"/>
      <c r="AE62" s="94"/>
      <c r="AF62" s="94"/>
      <c r="AG62" s="94"/>
      <c r="AH62" s="94"/>
      <c r="AI62" s="94"/>
      <c r="AJ62" s="94">
        <v>710000</v>
      </c>
      <c r="AK62" s="94"/>
      <c r="AL62" s="94"/>
      <c r="AM62" s="94"/>
      <c r="AN62" s="94"/>
      <c r="AO62" s="94"/>
      <c r="AP62" s="94"/>
      <c r="AQ62" s="94"/>
      <c r="AR62" s="94">
        <f>AB62+AJ62</f>
        <v>710000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79" t="s">
        <v>31</v>
      </c>
      <c r="AF67" s="79"/>
      <c r="AG67" s="79"/>
      <c r="AH67" s="79"/>
      <c r="AI67" s="79"/>
      <c r="AJ67" s="79"/>
      <c r="AK67" s="79"/>
      <c r="AL67" s="79"/>
      <c r="AM67" s="79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72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71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63.75" customHeight="1" x14ac:dyDescent="0.2">
      <c r="A69" s="62">
        <v>0</v>
      </c>
      <c r="B69" s="62"/>
      <c r="C69" s="62"/>
      <c r="D69" s="62"/>
      <c r="E69" s="62"/>
      <c r="F69" s="62"/>
      <c r="G69" s="85" t="s">
        <v>73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74</v>
      </c>
      <c r="AA69" s="73"/>
      <c r="AB69" s="73"/>
      <c r="AC69" s="73"/>
      <c r="AD69" s="73"/>
      <c r="AE69" s="76" t="s">
        <v>75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390000</v>
      </c>
      <c r="AX69" s="58"/>
      <c r="AY69" s="58"/>
      <c r="AZ69" s="58"/>
      <c r="BA69" s="58"/>
      <c r="BB69" s="58"/>
      <c r="BC69" s="58"/>
      <c r="BD69" s="58"/>
      <c r="BE69" s="58">
        <v>390000</v>
      </c>
      <c r="BF69" s="58"/>
      <c r="BG69" s="58"/>
      <c r="BH69" s="58"/>
      <c r="BI69" s="58"/>
      <c r="BJ69" s="58"/>
      <c r="BK69" s="58"/>
      <c r="BL69" s="58"/>
    </row>
    <row r="70" spans="1:79" ht="38.25" customHeight="1" x14ac:dyDescent="0.2">
      <c r="A70" s="62">
        <v>0</v>
      </c>
      <c r="B70" s="62"/>
      <c r="C70" s="62"/>
      <c r="D70" s="62"/>
      <c r="E70" s="62"/>
      <c r="F70" s="62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74</v>
      </c>
      <c r="AA70" s="73"/>
      <c r="AB70" s="73"/>
      <c r="AC70" s="73"/>
      <c r="AD70" s="73"/>
      <c r="AE70" s="76" t="s">
        <v>75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320000</v>
      </c>
      <c r="AX70" s="58"/>
      <c r="AY70" s="58"/>
      <c r="AZ70" s="58"/>
      <c r="BA70" s="58"/>
      <c r="BB70" s="58"/>
      <c r="BC70" s="58"/>
      <c r="BD70" s="58"/>
      <c r="BE70" s="58">
        <v>320000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77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78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79</v>
      </c>
      <c r="AA72" s="73"/>
      <c r="AB72" s="73"/>
      <c r="AC72" s="73"/>
      <c r="AD72" s="73"/>
      <c r="AE72" s="76" t="s">
        <v>80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</v>
      </c>
      <c r="AX72" s="58"/>
      <c r="AY72" s="58"/>
      <c r="AZ72" s="58"/>
      <c r="BA72" s="58"/>
      <c r="BB72" s="58"/>
      <c r="BC72" s="58"/>
      <c r="BD72" s="58"/>
      <c r="BE72" s="58">
        <v>1</v>
      </c>
      <c r="BF72" s="58"/>
      <c r="BG72" s="58"/>
      <c r="BH72" s="58"/>
      <c r="BI72" s="58"/>
      <c r="BJ72" s="58"/>
      <c r="BK72" s="58"/>
      <c r="BL72" s="58"/>
    </row>
    <row r="73" spans="1:79" ht="38.25" customHeight="1" x14ac:dyDescent="0.2">
      <c r="A73" s="62">
        <v>0</v>
      </c>
      <c r="B73" s="62"/>
      <c r="C73" s="62"/>
      <c r="D73" s="62"/>
      <c r="E73" s="62"/>
      <c r="F73" s="62"/>
      <c r="G73" s="85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79</v>
      </c>
      <c r="AA73" s="73"/>
      <c r="AB73" s="73"/>
      <c r="AC73" s="73"/>
      <c r="AD73" s="73"/>
      <c r="AE73" s="76" t="s">
        <v>80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1</v>
      </c>
      <c r="AX73" s="58"/>
      <c r="AY73" s="58"/>
      <c r="AZ73" s="58"/>
      <c r="BA73" s="58"/>
      <c r="BB73" s="58"/>
      <c r="BC73" s="58"/>
      <c r="BD73" s="58"/>
      <c r="BE73" s="58">
        <v>1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82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74</v>
      </c>
      <c r="AA75" s="73"/>
      <c r="AB75" s="73"/>
      <c r="AC75" s="73"/>
      <c r="AD75" s="73"/>
      <c r="AE75" s="76" t="s">
        <v>84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320000</v>
      </c>
      <c r="AX75" s="58"/>
      <c r="AY75" s="58"/>
      <c r="AZ75" s="58"/>
      <c r="BA75" s="58"/>
      <c r="BB75" s="58"/>
      <c r="BC75" s="58"/>
      <c r="BD75" s="58"/>
      <c r="BE75" s="58">
        <v>320000</v>
      </c>
      <c r="BF75" s="58"/>
      <c r="BG75" s="58"/>
      <c r="BH75" s="58"/>
      <c r="BI75" s="58"/>
      <c r="BJ75" s="58"/>
      <c r="BK75" s="58"/>
      <c r="BL75" s="58"/>
    </row>
    <row r="76" spans="1:79" ht="38.25" customHeight="1" x14ac:dyDescent="0.2">
      <c r="A76" s="62">
        <v>0</v>
      </c>
      <c r="B76" s="62"/>
      <c r="C76" s="62"/>
      <c r="D76" s="62"/>
      <c r="E76" s="62"/>
      <c r="F76" s="62"/>
      <c r="G76" s="85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74</v>
      </c>
      <c r="AA76" s="73"/>
      <c r="AB76" s="73"/>
      <c r="AC76" s="73"/>
      <c r="AD76" s="73"/>
      <c r="AE76" s="76" t="s">
        <v>84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390000</v>
      </c>
      <c r="AX76" s="58"/>
      <c r="AY76" s="58"/>
      <c r="AZ76" s="58"/>
      <c r="BA76" s="58"/>
      <c r="BB76" s="58"/>
      <c r="BC76" s="58"/>
      <c r="BD76" s="58"/>
      <c r="BE76" s="58">
        <v>390000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86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88</v>
      </c>
      <c r="AA78" s="73"/>
      <c r="AB78" s="73"/>
      <c r="AC78" s="73"/>
      <c r="AD78" s="73"/>
      <c r="AE78" s="76" t="s">
        <v>84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100</v>
      </c>
      <c r="AX78" s="58"/>
      <c r="AY78" s="58"/>
      <c r="AZ78" s="58"/>
      <c r="BA78" s="58"/>
      <c r="BB78" s="58"/>
      <c r="BC78" s="58"/>
      <c r="BD78" s="58"/>
      <c r="BE78" s="58">
        <v>100</v>
      </c>
      <c r="BF78" s="58"/>
      <c r="BG78" s="58"/>
      <c r="BH78" s="58"/>
      <c r="BI78" s="58"/>
      <c r="BJ78" s="58"/>
      <c r="BK78" s="58"/>
      <c r="BL78" s="58"/>
    </row>
    <row r="79" spans="1:79" ht="38.25" customHeight="1" x14ac:dyDescent="0.2">
      <c r="A79" s="62">
        <v>0</v>
      </c>
      <c r="B79" s="62"/>
      <c r="C79" s="62"/>
      <c r="D79" s="62"/>
      <c r="E79" s="62"/>
      <c r="F79" s="62"/>
      <c r="G79" s="85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88</v>
      </c>
      <c r="AA79" s="73"/>
      <c r="AB79" s="73"/>
      <c r="AC79" s="73"/>
      <c r="AD79" s="73"/>
      <c r="AE79" s="76" t="s">
        <v>84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100</v>
      </c>
      <c r="AX79" s="58"/>
      <c r="AY79" s="58"/>
      <c r="AZ79" s="58"/>
      <c r="BA79" s="58"/>
      <c r="BB79" s="58"/>
      <c r="BC79" s="58"/>
      <c r="BD79" s="58"/>
      <c r="BE79" s="58">
        <v>100</v>
      </c>
      <c r="BF79" s="58"/>
      <c r="BG79" s="58"/>
      <c r="BH79" s="58"/>
      <c r="BI79" s="58"/>
      <c r="BJ79" s="58"/>
      <c r="BK79" s="58"/>
      <c r="BL79" s="58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 x14ac:dyDescent="0.2">
      <c r="A82" s="114" t="s">
        <v>96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6" t="s">
        <v>98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ht="15.75" customHeight="1" x14ac:dyDescent="0.2">
      <c r="A84" s="75" t="s">
        <v>3</v>
      </c>
      <c r="B84" s="75"/>
      <c r="C84" s="75"/>
      <c r="D84" s="75"/>
      <c r="E84" s="75"/>
      <c r="F84" s="75"/>
    </row>
    <row r="85" spans="1:59" ht="13.15" customHeight="1" x14ac:dyDescent="0.2">
      <c r="A85" s="111" t="s">
        <v>95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</row>
    <row r="86" spans="1:59" x14ac:dyDescent="0.2">
      <c r="A86" s="83" t="s">
        <v>46</v>
      </c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4" t="s">
        <v>97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5"/>
      <c r="AO88" s="116" t="s">
        <v>99</v>
      </c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</row>
    <row r="89" spans="1:59" x14ac:dyDescent="0.2">
      <c r="W89" s="78" t="s">
        <v>5</v>
      </c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O89" s="78" t="s">
        <v>63</v>
      </c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</row>
    <row r="90" spans="1:59" x14ac:dyDescent="0.2">
      <c r="A90" s="118"/>
      <c r="B90" s="84"/>
      <c r="C90" s="84"/>
      <c r="D90" s="84"/>
      <c r="E90" s="84"/>
      <c r="F90" s="84"/>
      <c r="G90" s="84"/>
      <c r="H90" s="84"/>
    </row>
    <row r="91" spans="1:59" x14ac:dyDescent="0.2">
      <c r="A91" s="78" t="s">
        <v>44</v>
      </c>
      <c r="B91" s="78"/>
      <c r="C91" s="78"/>
      <c r="D91" s="78"/>
      <c r="E91" s="78"/>
      <c r="F91" s="78"/>
      <c r="G91" s="78"/>
      <c r="H91" s="78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44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3:F43"/>
    <mergeCell ref="G43:BL43"/>
    <mergeCell ref="A57:C58"/>
    <mergeCell ref="D59:AA59"/>
    <mergeCell ref="AB59:AI59"/>
    <mergeCell ref="W89:AM89"/>
    <mergeCell ref="A66:F66"/>
    <mergeCell ref="A67:F67"/>
    <mergeCell ref="Z67:AD67"/>
    <mergeCell ref="A64:BL64"/>
    <mergeCell ref="A65:F65"/>
    <mergeCell ref="AE65:AN65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39:F39"/>
    <mergeCell ref="G39:BL39"/>
    <mergeCell ref="A40:F40"/>
    <mergeCell ref="AC51:AJ51"/>
    <mergeCell ref="AK47:AR48"/>
    <mergeCell ref="D51:AB51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R57:AY58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Z66:AD66"/>
    <mergeCell ref="AE66:AN66"/>
    <mergeCell ref="AE67:AN67"/>
    <mergeCell ref="D57:AA58"/>
    <mergeCell ref="AB57:AI58"/>
    <mergeCell ref="AJ57:AQ58"/>
    <mergeCell ref="AO83:BG83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A84:F84"/>
    <mergeCell ref="A68:F68"/>
    <mergeCell ref="Z68:AD68"/>
    <mergeCell ref="AE68:AN68"/>
    <mergeCell ref="A82:V82"/>
    <mergeCell ref="W82:AM82"/>
    <mergeCell ref="W83:AM83"/>
    <mergeCell ref="G68:Y68"/>
    <mergeCell ref="A71:F71"/>
    <mergeCell ref="G71:Y71"/>
    <mergeCell ref="A61:C61"/>
    <mergeCell ref="D61:AA61"/>
    <mergeCell ref="AB61:AI61"/>
    <mergeCell ref="AJ61:AQ61"/>
    <mergeCell ref="AW65:BD65"/>
    <mergeCell ref="AO82:BG82"/>
    <mergeCell ref="BE65:BL65"/>
    <mergeCell ref="G66:Y66"/>
    <mergeCell ref="G67:Y67"/>
    <mergeCell ref="AO66:AV66"/>
    <mergeCell ref="AR61:AY61"/>
    <mergeCell ref="Z65:AD65"/>
    <mergeCell ref="G65:Y65"/>
    <mergeCell ref="A36:BL36"/>
    <mergeCell ref="G40:BL40"/>
    <mergeCell ref="G41:BL41"/>
    <mergeCell ref="A42:F42"/>
    <mergeCell ref="A49:C49"/>
    <mergeCell ref="A50:C50"/>
    <mergeCell ref="G42:BL42"/>
    <mergeCell ref="AO2:BL2"/>
    <mergeCell ref="A55:BL55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8:L68">
    <cfRule type="cellIs" dxfId="26" priority="28" stopIfTrue="1" operator="equal">
      <formula>$G67</formula>
    </cfRule>
  </conditionalFormatting>
  <conditionalFormatting sqref="D51">
    <cfRule type="cellIs" dxfId="25" priority="29" stopIfTrue="1" operator="equal">
      <formula>$D50</formula>
    </cfRule>
  </conditionalFormatting>
  <conditionalFormatting sqref="A68:F68">
    <cfRule type="cellIs" dxfId="24" priority="30" stopIfTrue="1" operator="equal">
      <formula>0</formula>
    </cfRule>
  </conditionalFormatting>
  <conditionalFormatting sqref="D52">
    <cfRule type="cellIs" dxfId="23" priority="27" stopIfTrue="1" operator="equal">
      <formula>$D51</formula>
    </cfRule>
  </conditionalFormatting>
  <conditionalFormatting sqref="D53">
    <cfRule type="cellIs" dxfId="22" priority="26" stopIfTrue="1" operator="equal">
      <formula>$D52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КПК0617321</vt:lpstr>
      <vt:lpstr>КПК0617321!Область_печати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2024-02-26T09:14:41Z</cp:lastPrinted>
  <dcterms:created xsi:type="dcterms:W3CDTF">2016-08-15T09:54:21Z</dcterms:created>
  <dcterms:modified xsi:type="dcterms:W3CDTF">2024-02-26T09:15:57Z</dcterms:modified>
</cp:coreProperties>
</file>